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8 210323 ANS Costs\"/>
    </mc:Choice>
  </mc:AlternateContent>
  <bookViews>
    <workbookView xWindow="0" yWindow="0" windowWidth="22995" windowHeight="10890"/>
  </bookViews>
  <sheets>
    <sheet name="Intro" sheetId="3" r:id="rId1"/>
    <sheet name="Graph" sheetId="2" r:id="rId2"/>
    <sheet name="Data" sheetId="1" r:id="rId3"/>
  </sheets>
  <definedNames>
    <definedName name="_xlnm._FilterDatabase" localSheetId="2" hidden="1">Data!$A$1:$N$81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1" l="1"/>
  <c r="E23" i="1"/>
  <c r="E22" i="1"/>
  <c r="E21" i="1"/>
  <c r="E20" i="1"/>
  <c r="E19" i="1"/>
  <c r="E18" i="1"/>
  <c r="E17" i="1"/>
  <c r="E16" i="1"/>
  <c r="E15" i="1"/>
  <c r="E14" i="1"/>
  <c r="E13" i="1"/>
  <c r="E12" i="1"/>
  <c r="E11" i="1"/>
  <c r="E10" i="1"/>
  <c r="E9" i="1"/>
  <c r="E8" i="1"/>
  <c r="E7" i="1"/>
  <c r="E6" i="1"/>
  <c r="E5" i="1"/>
  <c r="E4" i="1"/>
  <c r="E3" i="1"/>
  <c r="E2" i="1"/>
  <c r="C3" i="1"/>
  <c r="C4" i="1"/>
  <c r="C5" i="1"/>
  <c r="C6" i="1"/>
  <c r="C7" i="1"/>
  <c r="C8" i="1"/>
  <c r="C9" i="1"/>
  <c r="C10" i="1"/>
  <c r="C11" i="1"/>
  <c r="C12" i="1"/>
  <c r="C13" i="1"/>
  <c r="C14" i="1"/>
  <c r="C15" i="1"/>
  <c r="C16" i="1"/>
  <c r="C17" i="1"/>
  <c r="C18" i="1"/>
  <c r="C19" i="1"/>
  <c r="C20" i="1"/>
  <c r="C21" i="1"/>
  <c r="C22" i="1"/>
  <c r="C23" i="1"/>
  <c r="C24" i="1"/>
  <c r="C2" i="1"/>
</calcChain>
</file>

<file path=xl/sharedStrings.xml><?xml version="1.0" encoding="utf-8"?>
<sst xmlns="http://schemas.openxmlformats.org/spreadsheetml/2006/main" count="28" uniqueCount="23">
  <si>
    <t>Eurocontrol Data Set</t>
  </si>
  <si>
    <t>Date</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</si>
  <si>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</si>
  <si>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</si>
  <si>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</si>
  <si>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</si>
  <si>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</si>
  <si>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</si>
  <si>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</si>
  <si>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</si>
  <si>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</si>
  <si>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Costs</t>
  </si>
  <si>
    <t>Traffic</t>
  </si>
  <si>
    <t>Traffic index</t>
  </si>
  <si>
    <t>Year</t>
  </si>
  <si>
    <t>Cost Index</t>
  </si>
  <si>
    <t>Calendar Year</t>
  </si>
  <si>
    <t>Total en-route service units</t>
  </si>
  <si>
    <t>Data for the Eurocontrol Data Snapshot 'The costs of air traffic management in Europe became disconnected from traffic around 2008.'</t>
  </si>
  <si>
    <t>The published graphic is on sheet 'graph' and the data for the graphic on sheet 'data'.</t>
  </si>
  <si>
    <t>Index of costs, 1998 = 100</t>
  </si>
  <si>
    <t>Index of traffic, 1998 = 100</t>
  </si>
  <si>
    <t>En route costs, in 2019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</si>
</sst>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Arial"/>
      <family val="2"/>
    </font>
    <font>
      <sz val="11"/>
      <name val="Calibri"/>
      <family val="2"/>
    </font>
    <font>
      <sz val="11"/>
      <color rgb="FF1F497D"/>
      <name val="Calibri"/>
      <family val="2"/>
    </font>
    <font>
      <sz val="10"/>
      <name val="Calibri"/>
      <family val="2"/>
    </font>
    <font>
      <b/>
      <sz val="11"/>
      <name val="Calibri"/>
      <family val="2"/>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cellStyleXfs>
  <cellXfs count="11">
    <xf numFmtId="0" fontId="0" fillId="0" borderId="0" xfId="0"/>
    <xf numFmtId="0" fontId="20" fillId="0" borderId="0" xfId="42" applyFont="1"/>
    <xf numFmtId="0" fontId="21" fillId="0" borderId="0" xfId="42" applyFont="1" applyAlignment="1">
      <alignment vertical="center"/>
    </xf>
    <xf numFmtId="0" fontId="22" fillId="0" borderId="0" xfId="42" applyFont="1" applyAlignment="1">
      <alignment vertical="center"/>
    </xf>
    <xf numFmtId="0" fontId="19" fillId="0" borderId="0" xfId="42" applyFont="1"/>
    <xf numFmtId="0" fontId="23" fillId="0" borderId="0" xfId="42" applyFont="1" applyAlignment="1">
      <alignment vertical="center" wrapText="1"/>
    </xf>
    <xf numFmtId="15" fontId="0" fillId="0" borderId="0" xfId="0" applyNumberFormat="1" applyAlignment="1">
      <alignment horizontal="left"/>
    </xf>
    <xf numFmtId="0" fontId="25" fillId="0" borderId="0" xfId="59"/>
    <xf numFmtId="2" fontId="0" fillId="0" borderId="0" xfId="0" applyNumberFormat="1"/>
    <xf numFmtId="0" fontId="16" fillId="0" borderId="0" xfId="0" applyFont="1" applyAlignment="1">
      <alignment horizontal="right"/>
    </xf>
    <xf numFmtId="0" fontId="18" fillId="0" borderId="0" xfId="42" applyFont="1"/>
  </cellXfs>
  <cellStyles count="6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Currency [0] 2" xfId="43"/>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9" builtinId="8"/>
    <cellStyle name="Input" xfId="9" builtinId="20" customBuiltin="1"/>
    <cellStyle name="Linked Cell" xfId="12" builtinId="24" customBuiltin="1"/>
    <cellStyle name="Neutral" xfId="8" builtinId="28" customBuiltin="1"/>
    <cellStyle name="Normal" xfId="0" builtinId="0"/>
    <cellStyle name="Normal 10" xfId="52"/>
    <cellStyle name="Normal 11" xfId="53"/>
    <cellStyle name="Normal 12" xfId="54"/>
    <cellStyle name="Normal 13" xfId="55"/>
    <cellStyle name="Normal 14" xfId="56"/>
    <cellStyle name="Normal 15" xfId="57"/>
    <cellStyle name="Normal 16" xfId="58"/>
    <cellStyle name="Normal 17" xfId="42"/>
    <cellStyle name="Normal 2" xfId="44"/>
    <cellStyle name="Normal 3" xfId="45"/>
    <cellStyle name="Normal 4" xfId="46"/>
    <cellStyle name="Normal 5" xfId="47"/>
    <cellStyle name="Normal 6" xfId="48"/>
    <cellStyle name="Normal 7" xfId="49"/>
    <cellStyle name="Normal 8" xfId="50"/>
    <cellStyle name="Normal 9" xfId="51"/>
    <cellStyle name="Note" xfId="15" builtinId="10" customBuiltin="1"/>
    <cellStyle name="Output" xfId="10" builtinId="21" customBuiltin="1"/>
    <cellStyle name="Percent 2"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1</xdr:row>
      <xdr:rowOff>34720</xdr:rowOff>
    </xdr:from>
    <xdr:to>
      <xdr:col>22</xdr:col>
      <xdr:colOff>361950</xdr:colOff>
      <xdr:row>41</xdr:row>
      <xdr:rowOff>123825</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225220"/>
          <a:ext cx="13087350" cy="7709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sites/default/files/2021-03/eurocontrol-data-snapshot-what-has-happened-to-the-network.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9" sqref="B9"/>
    </sheetView>
  </sheetViews>
  <sheetFormatPr defaultColWidth="8.85546875" defaultRowHeight="15" x14ac:dyDescent="0.25"/>
  <cols>
    <col min="1" max="1" width="15.42578125" customWidth="1"/>
    <col min="2" max="2" width="115.140625" bestFit="1" customWidth="1"/>
  </cols>
  <sheetData>
    <row r="1" spans="1:2" x14ac:dyDescent="0.25">
      <c r="A1" s="1" t="s">
        <v>0</v>
      </c>
    </row>
    <row r="2" spans="1:2" x14ac:dyDescent="0.25">
      <c r="A2" s="7" t="s">
        <v>18</v>
      </c>
    </row>
    <row r="4" spans="1:2" x14ac:dyDescent="0.25">
      <c r="A4" s="1" t="s">
        <v>1</v>
      </c>
      <c r="B4" s="6">
        <v>44278</v>
      </c>
    </row>
    <row r="5" spans="1:2" x14ac:dyDescent="0.25">
      <c r="A5" s="4" t="s">
        <v>2</v>
      </c>
    </row>
    <row r="6" spans="1:2" x14ac:dyDescent="0.25">
      <c r="A6" s="10" t="s">
        <v>19</v>
      </c>
    </row>
    <row r="7" spans="1:2" x14ac:dyDescent="0.25">
      <c r="A7" s="4"/>
    </row>
    <row r="8" spans="1:2" x14ac:dyDescent="0.25">
      <c r="A8" s="9" t="s">
        <v>14</v>
      </c>
      <c r="B8" t="s">
        <v>16</v>
      </c>
    </row>
    <row r="9" spans="1:2" x14ac:dyDescent="0.25">
      <c r="A9" s="9" t="s">
        <v>11</v>
      </c>
      <c r="B9" t="s">
        <v>22</v>
      </c>
    </row>
    <row r="10" spans="1:2" x14ac:dyDescent="0.25">
      <c r="A10" s="9" t="s">
        <v>15</v>
      </c>
      <c r="B10" t="s">
        <v>20</v>
      </c>
    </row>
    <row r="11" spans="1:2" x14ac:dyDescent="0.25">
      <c r="A11" s="9" t="s">
        <v>12</v>
      </c>
      <c r="B11" t="s">
        <v>17</v>
      </c>
    </row>
    <row r="12" spans="1:2" x14ac:dyDescent="0.25">
      <c r="A12" s="9" t="s">
        <v>13</v>
      </c>
      <c r="B12" t="s">
        <v>21</v>
      </c>
    </row>
    <row r="13" spans="1:2" x14ac:dyDescent="0.25">
      <c r="A13" s="3"/>
    </row>
    <row r="14" spans="1:2" x14ac:dyDescent="0.25">
      <c r="B14" s="5" t="s">
        <v>3</v>
      </c>
    </row>
    <row r="15" spans="1:2" x14ac:dyDescent="0.25">
      <c r="B15" s="5" t="s">
        <v>4</v>
      </c>
    </row>
    <row r="16" spans="1:2" x14ac:dyDescent="0.25">
      <c r="B16" s="5" t="s">
        <v>5</v>
      </c>
    </row>
    <row r="17" spans="1:2" x14ac:dyDescent="0.25">
      <c r="B17" s="5" t="s">
        <v>6</v>
      </c>
    </row>
    <row r="18" spans="1:2" x14ac:dyDescent="0.25">
      <c r="B18" s="5" t="s">
        <v>7</v>
      </c>
    </row>
    <row r="19" spans="1:2" ht="25.5" x14ac:dyDescent="0.25">
      <c r="B19" s="5" t="s">
        <v>8</v>
      </c>
    </row>
    <row r="20" spans="1:2" x14ac:dyDescent="0.25">
      <c r="B20" s="5" t="s">
        <v>9</v>
      </c>
    </row>
    <row r="21" spans="1:2" x14ac:dyDescent="0.25">
      <c r="A21" s="2"/>
    </row>
    <row r="22" spans="1:2" x14ac:dyDescent="0.25">
      <c r="A22" s="2" t="s">
        <v>10</v>
      </c>
    </row>
  </sheetData>
  <hyperlinks>
    <hyperlink ref="A2" r:id="rId1" display="Data for the Eurocontrol Data Snapshot 'The European aviation network is much more domestic and low-frequency due to COVID-19.'"/>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 sqref="B3"/>
    </sheetView>
  </sheetViews>
  <sheetFormatPr defaultColWidth="8.85546875"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J4" sqref="J4"/>
    </sheetView>
  </sheetViews>
  <sheetFormatPr defaultColWidth="8.85546875" defaultRowHeight="15" x14ac:dyDescent="0.25"/>
  <cols>
    <col min="2" max="2" width="12" customWidth="1"/>
    <col min="3" max="3" width="14.42578125" bestFit="1" customWidth="1"/>
    <col min="4" max="4" width="8.42578125" bestFit="1" customWidth="1"/>
    <col min="5" max="5" width="15.42578125" bestFit="1" customWidth="1"/>
    <col min="6" max="6" width="11.140625" customWidth="1"/>
    <col min="10" max="10" width="48.85546875" bestFit="1" customWidth="1"/>
    <col min="14" max="14" width="11.140625" bestFit="1" customWidth="1"/>
  </cols>
  <sheetData>
    <row r="1" spans="1:5" x14ac:dyDescent="0.25">
      <c r="A1" s="9" t="s">
        <v>14</v>
      </c>
      <c r="B1" s="9" t="s">
        <v>11</v>
      </c>
      <c r="C1" s="9" t="s">
        <v>15</v>
      </c>
      <c r="D1" s="9" t="s">
        <v>12</v>
      </c>
      <c r="E1" s="9" t="s">
        <v>13</v>
      </c>
    </row>
    <row r="2" spans="1:5" x14ac:dyDescent="0.25">
      <c r="A2">
        <v>1998</v>
      </c>
      <c r="B2" s="8">
        <v>5.2129659062568043</v>
      </c>
      <c r="C2" s="8">
        <f>100*B2/B$2</f>
        <v>100</v>
      </c>
      <c r="D2" s="8">
        <v>66.204429000000005</v>
      </c>
      <c r="E2" s="8">
        <f>100*D2/D$2</f>
        <v>100</v>
      </c>
    </row>
    <row r="3" spans="1:5" x14ac:dyDescent="0.25">
      <c r="A3">
        <v>1999</v>
      </c>
      <c r="B3" s="8">
        <v>5.5944505204206427</v>
      </c>
      <c r="C3" s="8">
        <f t="shared" ref="C3:E24" si="0">100*B3/B$2</f>
        <v>107.31799557150308</v>
      </c>
      <c r="D3" s="8">
        <v>72.980710000000016</v>
      </c>
      <c r="E3" s="8">
        <f t="shared" si="0"/>
        <v>110.23538923657209</v>
      </c>
    </row>
    <row r="4" spans="1:5" x14ac:dyDescent="0.25">
      <c r="A4">
        <v>2000</v>
      </c>
      <c r="B4" s="8">
        <v>5.7790025952116801</v>
      </c>
      <c r="C4" s="8">
        <f t="shared" si="0"/>
        <v>110.85824651712178</v>
      </c>
      <c r="D4" s="8">
        <v>76.672705999999991</v>
      </c>
      <c r="E4" s="8">
        <f t="shared" si="0"/>
        <v>115.81204937210467</v>
      </c>
    </row>
    <row r="5" spans="1:5" x14ac:dyDescent="0.25">
      <c r="A5">
        <v>2001</v>
      </c>
      <c r="B5" s="8">
        <v>5.9723765676492793</v>
      </c>
      <c r="C5" s="8">
        <f t="shared" si="0"/>
        <v>114.56772737533159</v>
      </c>
      <c r="D5" s="8">
        <v>76.995947000000001</v>
      </c>
      <c r="E5" s="8">
        <f t="shared" si="0"/>
        <v>116.30029616296515</v>
      </c>
    </row>
    <row r="6" spans="1:5" x14ac:dyDescent="0.25">
      <c r="A6">
        <v>2002</v>
      </c>
      <c r="B6" s="8">
        <v>6.0544750476942859</v>
      </c>
      <c r="C6" s="8">
        <f t="shared" si="0"/>
        <v>116.14261739996169</v>
      </c>
      <c r="D6" s="8">
        <v>75.446697999999984</v>
      </c>
      <c r="E6" s="8">
        <f t="shared" si="0"/>
        <v>113.96019743633765</v>
      </c>
    </row>
    <row r="7" spans="1:5" x14ac:dyDescent="0.25">
      <c r="A7">
        <v>2003</v>
      </c>
      <c r="B7" s="8">
        <v>6.340585187311448</v>
      </c>
      <c r="C7" s="8">
        <f t="shared" si="0"/>
        <v>121.63105037194337</v>
      </c>
      <c r="D7" s="8">
        <v>79.292988999999992</v>
      </c>
      <c r="E7" s="8">
        <f t="shared" si="0"/>
        <v>119.76991599761396</v>
      </c>
    </row>
    <row r="8" spans="1:5" x14ac:dyDescent="0.25">
      <c r="A8">
        <v>2004</v>
      </c>
      <c r="B8" s="8">
        <v>6.6127476245791232</v>
      </c>
      <c r="C8" s="8">
        <f t="shared" si="0"/>
        <v>126.85192543926378</v>
      </c>
      <c r="D8" s="8">
        <v>84.755284999999986</v>
      </c>
      <c r="E8" s="8">
        <f t="shared" si="0"/>
        <v>128.02056641860014</v>
      </c>
    </row>
    <row r="9" spans="1:5" x14ac:dyDescent="0.25">
      <c r="A9">
        <v>2005</v>
      </c>
      <c r="B9" s="8">
        <v>6.6989568124593477</v>
      </c>
      <c r="C9" s="8">
        <f t="shared" si="0"/>
        <v>128.50567091603264</v>
      </c>
      <c r="D9" s="8">
        <v>89.271794999999983</v>
      </c>
      <c r="E9" s="8">
        <f t="shared" si="0"/>
        <v>134.84263265830745</v>
      </c>
    </row>
    <row r="10" spans="1:5" x14ac:dyDescent="0.25">
      <c r="A10">
        <v>2006</v>
      </c>
      <c r="B10" s="8">
        <v>6.755921070824364</v>
      </c>
      <c r="C10" s="8">
        <f t="shared" si="0"/>
        <v>129.5984127330594</v>
      </c>
      <c r="D10" s="8">
        <v>93.084141000000017</v>
      </c>
      <c r="E10" s="8">
        <f t="shared" si="0"/>
        <v>140.60107821487293</v>
      </c>
    </row>
    <row r="11" spans="1:5" x14ac:dyDescent="0.25">
      <c r="A11">
        <v>2007</v>
      </c>
      <c r="B11" s="8">
        <v>6.9557461438246637</v>
      </c>
      <c r="C11" s="8">
        <f t="shared" si="0"/>
        <v>133.43164465119764</v>
      </c>
      <c r="D11" s="8">
        <v>98.913340000000005</v>
      </c>
      <c r="E11" s="8">
        <f t="shared" si="0"/>
        <v>149.40592569720675</v>
      </c>
    </row>
    <row r="12" spans="1:5" x14ac:dyDescent="0.25">
      <c r="A12">
        <v>2008</v>
      </c>
      <c r="B12" s="8">
        <v>7.0143163971130997</v>
      </c>
      <c r="C12" s="8">
        <f t="shared" si="0"/>
        <v>134.55519416872158</v>
      </c>
      <c r="D12" s="8">
        <v>100.48665899999997</v>
      </c>
      <c r="E12" s="8">
        <f t="shared" si="0"/>
        <v>151.78238150804077</v>
      </c>
    </row>
    <row r="13" spans="1:5" x14ac:dyDescent="0.25">
      <c r="A13">
        <v>2009</v>
      </c>
      <c r="B13" s="8">
        <v>7.0987574659444457</v>
      </c>
      <c r="C13" s="8">
        <f t="shared" si="0"/>
        <v>136.17502192800148</v>
      </c>
      <c r="D13" s="8">
        <v>93.976199000000008</v>
      </c>
      <c r="E13" s="8">
        <f t="shared" si="0"/>
        <v>141.94850770482441</v>
      </c>
    </row>
    <row r="14" spans="1:5" x14ac:dyDescent="0.25">
      <c r="A14">
        <v>2010</v>
      </c>
      <c r="B14" s="8">
        <v>6.8856324860834652</v>
      </c>
      <c r="C14" s="8">
        <f t="shared" si="0"/>
        <v>132.08665872567977</v>
      </c>
      <c r="D14" s="8">
        <v>96.252893000000014</v>
      </c>
      <c r="E14" s="8">
        <f t="shared" si="0"/>
        <v>145.38739243563299</v>
      </c>
    </row>
    <row r="15" spans="1:5" x14ac:dyDescent="0.25">
      <c r="A15">
        <v>2011</v>
      </c>
      <c r="B15" s="8">
        <v>6.7503174646842554</v>
      </c>
      <c r="C15" s="8">
        <f t="shared" si="0"/>
        <v>129.4909191058062</v>
      </c>
      <c r="D15" s="8">
        <v>100.34287592410003</v>
      </c>
      <c r="E15" s="8">
        <f t="shared" si="0"/>
        <v>151.56520105943369</v>
      </c>
    </row>
    <row r="16" spans="1:5" x14ac:dyDescent="0.25">
      <c r="A16">
        <v>2012</v>
      </c>
      <c r="B16" s="8">
        <v>6.8203730094272323</v>
      </c>
      <c r="C16" s="8">
        <f t="shared" si="0"/>
        <v>130.83479025330197</v>
      </c>
      <c r="D16" s="8">
        <v>98.674366941587181</v>
      </c>
      <c r="E16" s="8">
        <f t="shared" si="0"/>
        <v>149.04496335371635</v>
      </c>
    </row>
    <row r="17" spans="1:5" x14ac:dyDescent="0.25">
      <c r="A17">
        <v>2013</v>
      </c>
      <c r="B17" s="8">
        <v>6.7197907320408348</v>
      </c>
      <c r="C17" s="8">
        <f t="shared" si="0"/>
        <v>128.90532669656406</v>
      </c>
      <c r="D17" s="8">
        <v>100.18692686029999</v>
      </c>
      <c r="E17" s="8">
        <f t="shared" si="0"/>
        <v>151.32964421504184</v>
      </c>
    </row>
    <row r="18" spans="1:5" x14ac:dyDescent="0.25">
      <c r="A18">
        <v>2014</v>
      </c>
      <c r="B18" s="8">
        <v>6.6844645784928183</v>
      </c>
      <c r="C18" s="8">
        <f t="shared" si="0"/>
        <v>128.22766729530812</v>
      </c>
      <c r="D18" s="8">
        <v>104.82686392699999</v>
      </c>
      <c r="E18" s="8">
        <f t="shared" si="0"/>
        <v>158.338143701836</v>
      </c>
    </row>
    <row r="19" spans="1:5" x14ac:dyDescent="0.25">
      <c r="A19">
        <v>2015</v>
      </c>
      <c r="B19" s="8">
        <v>6.7689519108356508</v>
      </c>
      <c r="C19" s="8">
        <f t="shared" si="0"/>
        <v>129.84838252464479</v>
      </c>
      <c r="D19" s="8">
        <v>108.24395505499999</v>
      </c>
      <c r="E19" s="8">
        <f t="shared" si="0"/>
        <v>163.49956746096242</v>
      </c>
    </row>
    <row r="20" spans="1:5" x14ac:dyDescent="0.25">
      <c r="A20">
        <v>2016</v>
      </c>
      <c r="B20" s="8">
        <v>6.7414438140733681</v>
      </c>
      <c r="C20" s="8">
        <f t="shared" si="0"/>
        <v>129.32069641932677</v>
      </c>
      <c r="D20" s="8">
        <v>113.06602709037737</v>
      </c>
      <c r="E20" s="8">
        <f t="shared" si="0"/>
        <v>170.78317689346338</v>
      </c>
    </row>
    <row r="21" spans="1:5" x14ac:dyDescent="0.25">
      <c r="A21">
        <v>2017</v>
      </c>
      <c r="B21" s="8">
        <v>6.6508166627317422</v>
      </c>
      <c r="C21" s="8">
        <f t="shared" si="0"/>
        <v>127.58220142489661</v>
      </c>
      <c r="D21" s="8">
        <v>119.43467706769891</v>
      </c>
      <c r="E21" s="8">
        <f t="shared" si="0"/>
        <v>180.40285049161727</v>
      </c>
    </row>
    <row r="22" spans="1:5" x14ac:dyDescent="0.25">
      <c r="A22">
        <v>2018</v>
      </c>
      <c r="B22" s="8">
        <v>6.7295732185402466</v>
      </c>
      <c r="C22" s="8">
        <f t="shared" si="0"/>
        <v>129.09298352523564</v>
      </c>
      <c r="D22" s="8">
        <v>125.8924221759318</v>
      </c>
      <c r="E22" s="8">
        <f t="shared" si="0"/>
        <v>190.15709987610012</v>
      </c>
    </row>
    <row r="23" spans="1:5" x14ac:dyDescent="0.25">
      <c r="A23">
        <v>2019</v>
      </c>
      <c r="B23" s="8">
        <v>6.8066209765607786</v>
      </c>
      <c r="C23" s="8">
        <f t="shared" si="0"/>
        <v>130.57098586413557</v>
      </c>
      <c r="D23" s="8">
        <v>129.29242454494559</v>
      </c>
      <c r="E23" s="8">
        <f t="shared" si="0"/>
        <v>195.29271152681579</v>
      </c>
    </row>
    <row r="24" spans="1:5" x14ac:dyDescent="0.25">
      <c r="A24">
        <v>2020</v>
      </c>
      <c r="B24" s="8">
        <v>6.816467610265935</v>
      </c>
      <c r="C24" s="8">
        <f t="shared" si="0"/>
        <v>130.75987322465596</v>
      </c>
      <c r="D24" s="8">
        <v>53.895608286499986</v>
      </c>
      <c r="E24" s="8">
        <f t="shared" si="0"/>
        <v>81.407859112416759</v>
      </c>
    </row>
  </sheetData>
  <sortState ref="A2:N81">
    <sortCondition ref="A2:A81"/>
    <sortCondition descending="1" ref="D2:D8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2021-03-10T08:25:07Z</dcterms:created>
  <dcterms:modified xsi:type="dcterms:W3CDTF">2021-03-19T10:57:13Z</dcterms:modified>
</cp:coreProperties>
</file>